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4to. INFORME TRIMESTRAL 2020\4to. Informe trimestral 2020 con firmas - LDF\"/>
    </mc:Choice>
  </mc:AlternateContent>
  <xr:revisionPtr revIDLastSave="0" documentId="13_ncr:1_{7E7B8FDB-6149-4C21-89B2-37E42FF83B60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H14" i="9" l="1"/>
  <c r="D14" i="9"/>
  <c r="G12" i="9" l="1"/>
  <c r="E12" i="9"/>
  <c r="C12" i="9"/>
  <c r="E36" i="9" l="1"/>
  <c r="D12" i="9"/>
  <c r="D36" i="9" s="1"/>
  <c r="C36" i="9"/>
  <c r="G36" i="9"/>
  <c r="F12" i="9" l="1"/>
  <c r="F36" i="9" s="1"/>
  <c r="H12" i="9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<sst xmlns="http://schemas.openxmlformats.org/spreadsheetml/2006/main" count="37" uniqueCount="27">
  <si>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</si>
  <si>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</si>
  <si>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</si>
  <si>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</si>
  <si>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</si>
  <si>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</si>
  <si>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</si>
  <si>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</si>
  <si>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</si>
  <si>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</si>
  <si>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</si>
  <si>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</si>
  <si>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</si>
  <si>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</si>
  <si>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</si>
  <si>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</si>
  <si>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</si>
  <si>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</si>
  <si>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</si>
  <si>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</si>
  <si>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</si>
  <si>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</si>
  <si>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</si>
  <si>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</si>
  <si>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</si>
  <si>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NOVAUNIVERSITAS</t>
  </si>
  <si>
    <t>Del 01 de Enero al 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</si>
</sst>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0" fillId="0" borderId="8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5" xfId="11" applyNumberFormat="1" applyFont="1" applyFill="1" applyBorder="1" applyAlignment="1" applyProtection="1">
      <alignment horizontal="right" vertical="center"/>
      <protection locked="0"/>
    </xf>
    <xf numFmtId="165" fontId="1" fillId="0" borderId="5" xfId="11" applyNumberFormat="1" applyFont="1" applyFill="1" applyBorder="1" applyAlignment="1" applyProtection="1">
      <alignment horizontal="right" vertical="center"/>
      <protection locked="0"/>
    </xf>
    <xf numFmtId="165" fontId="0" fillId="0" borderId="5" xfId="11" applyNumberFormat="1" applyFont="1" applyFill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447674</xdr:colOff>
      <xdr:row>1</xdr:row>
      <xdr:rowOff>38100</xdr:rowOff>
    </xdr:from>
    <xdr:to>
      <xdr:col>8</xdr:col>
      <xdr:colOff>17345</xdr:colOff>
      <xdr:row>1</xdr:row>
      <xdr:rowOff>752475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96799" y="228600"/>
          <a:ext cx="557889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7"/>
  <sheetViews>
    <sheetView tabSelected="1" zoomScale="80" zoomScaleNormal="80" workbookViewId="0">
      <selection activeCell="C16" sqref="C1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7" width="18.28515625" customWidth="1"/>
    <col min="8" max="8" width="14.85546875" customWidth="1"/>
  </cols>
  <sheetData>
    <row r="1" spans="1:8" x14ac:dyDescent="0.25">
      <c r="A1" t="s">
        <v>1</v>
      </c>
    </row>
    <row r="2" spans="1:8" s="7" customFormat="1" ht="61.15" customHeight="1" x14ac:dyDescent="0.25">
      <c r="B2" s="32"/>
      <c r="C2" s="32"/>
      <c r="D2" s="32"/>
      <c r="E2" s="32"/>
      <c r="F2" s="11"/>
      <c r="G2" s="11"/>
      <c r="H2" s="14"/>
    </row>
    <row r="4" spans="1:8" x14ac:dyDescent="0.25">
      <c r="B4" s="26" t="s">
        <v>25</v>
      </c>
      <c r="C4" s="27"/>
      <c r="D4" s="27"/>
      <c r="E4" s="27"/>
      <c r="F4" s="27"/>
      <c r="G4" s="27"/>
      <c r="H4" s="28"/>
    </row>
    <row r="5" spans="1:8" x14ac:dyDescent="0.25">
      <c r="B5" s="18" t="s">
        <v>2</v>
      </c>
      <c r="C5" s="19"/>
      <c r="D5" s="19"/>
      <c r="E5" s="19"/>
      <c r="F5" s="19"/>
      <c r="G5" s="19"/>
      <c r="H5" s="20"/>
    </row>
    <row r="6" spans="1:8" x14ac:dyDescent="0.25">
      <c r="B6" s="21" t="s">
        <v>11</v>
      </c>
      <c r="C6" s="22"/>
      <c r="D6" s="22"/>
      <c r="E6" s="22"/>
      <c r="F6" s="22"/>
      <c r="G6" s="22"/>
      <c r="H6" s="23"/>
    </row>
    <row r="7" spans="1:8" x14ac:dyDescent="0.25">
      <c r="B7" s="33" t="s">
        <v>26</v>
      </c>
      <c r="C7" s="33"/>
      <c r="D7" s="33"/>
      <c r="E7" s="33"/>
      <c r="F7" s="33"/>
      <c r="G7" s="33"/>
      <c r="H7" s="33"/>
    </row>
    <row r="8" spans="1:8" x14ac:dyDescent="0.25">
      <c r="B8" s="29" t="s">
        <v>0</v>
      </c>
      <c r="C8" s="30"/>
      <c r="D8" s="30"/>
      <c r="E8" s="30"/>
      <c r="F8" s="30"/>
      <c r="G8" s="30"/>
      <c r="H8" s="31"/>
    </row>
    <row r="9" spans="1:8" ht="14.45" customHeight="1" x14ac:dyDescent="0.25">
      <c r="B9" s="25" t="s">
        <v>3</v>
      </c>
      <c r="C9" s="24" t="s">
        <v>4</v>
      </c>
      <c r="D9" s="24"/>
      <c r="E9" s="24"/>
      <c r="F9" s="24"/>
      <c r="G9" s="24"/>
      <c r="H9" s="25" t="s">
        <v>5</v>
      </c>
    </row>
    <row r="10" spans="1:8" ht="30" x14ac:dyDescent="0.25">
      <c r="B10" s="25"/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25"/>
    </row>
    <row r="11" spans="1:8" x14ac:dyDescent="0.25">
      <c r="B11" s="10"/>
      <c r="C11" s="10"/>
      <c r="D11" s="10"/>
      <c r="E11" s="10"/>
      <c r="F11" s="10"/>
      <c r="G11" s="10"/>
      <c r="H11" s="10"/>
    </row>
    <row r="12" spans="1:8" s="1" customFormat="1" x14ac:dyDescent="0.25">
      <c r="B12" s="3" t="s">
        <v>12</v>
      </c>
      <c r="C12" s="16">
        <f t="shared" ref="C12:H12" si="0">SUM(C13,C14,C15,C18,C19,C22)</f>
        <v>23520290.999999985</v>
      </c>
      <c r="D12" s="16">
        <f t="shared" si="0"/>
        <v>407450.64000001177</v>
      </c>
      <c r="E12" s="16">
        <f t="shared" si="0"/>
        <v>23927741.639999997</v>
      </c>
      <c r="F12" s="16">
        <f t="shared" si="0"/>
        <v>23927741.639999997</v>
      </c>
      <c r="G12" s="16">
        <f t="shared" si="0"/>
        <v>23775968.670000006</v>
      </c>
      <c r="H12" s="16">
        <f t="shared" si="0"/>
        <v>0</v>
      </c>
    </row>
    <row r="13" spans="1:8" s="1" customFormat="1" x14ac:dyDescent="0.25">
      <c r="B13" s="5" t="s">
        <v>13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s="1" customFormat="1" x14ac:dyDescent="0.25">
      <c r="B14" s="5" t="s">
        <v>14</v>
      </c>
      <c r="C14" s="17">
        <v>23520290.999999985</v>
      </c>
      <c r="D14" s="17">
        <f>E14-C14</f>
        <v>407450.64000001177</v>
      </c>
      <c r="E14" s="17">
        <v>23927741.639999997</v>
      </c>
      <c r="F14" s="17">
        <v>23927741.639999997</v>
      </c>
      <c r="G14" s="17">
        <v>23775968.670000006</v>
      </c>
      <c r="H14" s="17">
        <f>E14-F14</f>
        <v>0</v>
      </c>
    </row>
    <row r="15" spans="1:8" s="1" customFormat="1" x14ac:dyDescent="0.25">
      <c r="B15" s="5" t="s">
        <v>15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s="1" customFormat="1" x14ac:dyDescent="0.25">
      <c r="B16" s="12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2:8" s="1" customFormat="1" x14ac:dyDescent="0.25">
      <c r="B17" s="12" t="s">
        <v>17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2:8" s="1" customFormat="1" x14ac:dyDescent="0.25">
      <c r="B18" s="5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2:8" s="1" customFormat="1" ht="30" x14ac:dyDescent="0.25">
      <c r="B19" s="6" t="s">
        <v>19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2:8" s="1" customFormat="1" x14ac:dyDescent="0.25">
      <c r="B20" s="12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s="1" customFormat="1" x14ac:dyDescent="0.25">
      <c r="B21" s="12" t="s">
        <v>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s="1" customFormat="1" x14ac:dyDescent="0.25">
      <c r="B22" s="5" t="s">
        <v>22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2:8" s="1" customFormat="1" x14ac:dyDescent="0.25">
      <c r="B23" s="9"/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2:8" s="1" customFormat="1" x14ac:dyDescent="0.25">
      <c r="B24" s="3" t="s">
        <v>23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2:8" s="1" customFormat="1" x14ac:dyDescent="0.25">
      <c r="B25" s="5" t="s">
        <v>13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s="1" customFormat="1" x14ac:dyDescent="0.25">
      <c r="B26" s="5" t="s">
        <v>14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s="1" customFormat="1" x14ac:dyDescent="0.25">
      <c r="B27" s="5" t="s">
        <v>15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2:8" s="1" customFormat="1" x14ac:dyDescent="0.25">
      <c r="B28" s="12" t="s">
        <v>16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2:8" s="1" customFormat="1" x14ac:dyDescent="0.25">
      <c r="B29" s="12" t="s">
        <v>17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s="1" customFormat="1" x14ac:dyDescent="0.25">
      <c r="B30" s="5" t="s">
        <v>18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2:8" s="1" customFormat="1" ht="30" x14ac:dyDescent="0.25">
      <c r="B31" s="6" t="s">
        <v>19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2:8" s="1" customFormat="1" x14ac:dyDescent="0.25">
      <c r="B32" s="12" t="s">
        <v>20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s="1" customFormat="1" x14ac:dyDescent="0.25">
      <c r="B33" s="12" t="s">
        <v>21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s="1" customFormat="1" x14ac:dyDescent="0.25">
      <c r="B34" s="5" t="s">
        <v>22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8" s="1" customFormat="1" x14ac:dyDescent="0.25">
      <c r="B35" s="2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2:8" s="1" customFormat="1" x14ac:dyDescent="0.25">
      <c r="B36" s="3" t="s">
        <v>24</v>
      </c>
      <c r="C36" s="16">
        <f t="shared" ref="C36:H36" si="1">C24+C12</f>
        <v>23520290.999999985</v>
      </c>
      <c r="D36" s="16">
        <f t="shared" si="1"/>
        <v>407450.64000001177</v>
      </c>
      <c r="E36" s="16">
        <f t="shared" si="1"/>
        <v>23927741.639999997</v>
      </c>
      <c r="F36" s="16">
        <f t="shared" si="1"/>
        <v>23927741.639999997</v>
      </c>
      <c r="G36" s="16">
        <f t="shared" si="1"/>
        <v>23775968.670000006</v>
      </c>
      <c r="H36" s="16">
        <f t="shared" si="1"/>
        <v>0</v>
      </c>
    </row>
    <row r="37" spans="2:8" s="1" customFormat="1" x14ac:dyDescent="0.25">
      <c r="B37" s="8"/>
      <c r="C37" s="13"/>
      <c r="D37" s="13"/>
      <c r="E37" s="13"/>
      <c r="F37" s="13"/>
      <c r="G37" s="13"/>
      <c r="H37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6" xr:uid="{00000000-0002-0000-08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2021-01-15T01:39:59Z</cp:lastPrinted>
  <dcterms:created xsi:type="dcterms:W3CDTF">2018-07-04T15:46:54Z</dcterms:created>
  <dcterms:modified xsi:type="dcterms:W3CDTF">2021-06-14T23:08:54Z</dcterms:modified>
</cp:coreProperties>
</file>